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9 год" sheetId="1" r:id="rId1"/>
  </sheets>
  <calcPr calcId="114210"/>
</workbook>
</file>

<file path=xl/calcChain.xml><?xml version="1.0" encoding="utf-8"?>
<calcChain xmlns="http://schemas.openxmlformats.org/spreadsheetml/2006/main">
  <c r="Z23" i="1"/>
  <c r="Y23"/>
  <c r="X23"/>
  <c r="W23"/>
  <c r="V23"/>
  <c r="U23"/>
  <c r="T23"/>
  <c r="S23"/>
  <c r="AA23"/>
  <c r="R23"/>
  <c r="B20"/>
  <c r="B21"/>
  <c r="B22"/>
  <c r="F23"/>
  <c r="H23"/>
  <c r="M23"/>
  <c r="Q23"/>
  <c r="P23"/>
  <c r="N23"/>
  <c r="O23"/>
  <c r="AB23"/>
  <c r="L23"/>
  <c r="K23"/>
  <c r="J23"/>
  <c r="I23"/>
  <c r="G23"/>
  <c r="E23"/>
  <c r="D23"/>
  <c r="C23"/>
  <c r="B23"/>
</calcChain>
</file>

<file path=xl/sharedStrings.xml><?xml version="1.0" encoding="utf-8"?>
<sst xmlns="http://schemas.openxmlformats.org/spreadsheetml/2006/main" count="44" uniqueCount="43">
  <si>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</si>
  <si>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</si>
  <si>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</si>
  <si>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</si>
  <si>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</si>
  <si>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</si>
  <si>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</si>
  <si>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</si>
  <si>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>на реализацию мероприятий по организации отдыха детей в каникулярное время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</si>
  <si>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</si>
  <si>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</si>
  <si>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</si>
  <si>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</si>
  <si>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 xml:space="preserve">                                                                                                        "О бюджете Талдомского городского округа на 2019 год и на плановый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</si>
  <si>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</si>
  <si>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</si>
  <si>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</si>
  <si>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</si>
  <si>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>на приобретение техники для нужд благоустройства территорий муниципальных образований Московской области</t>
  </si>
  <si>
    <t>на ремонт подъездов многоквартирных домов</t>
  </si>
  <si>
    <t>на создание новых и (или) благоустройство существующих парков культуры и отдыха</t>
  </si>
  <si>
    <t>на оснащение муниципальных учреждений культуры кинооборудованием</t>
  </si>
  <si>
    <t>на капитальный ремонт помещений, выделенных для хранения архивных документов, относящихся к собственности Московской области</t>
  </si>
  <si>
    <t>на строительство и реконструкция  объектов очистки сточных вод</t>
  </si>
  <si>
    <t xml:space="preserve"> 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</si>
  <si>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на капитальный ремонт гидротехнических сооружений, находящихся в муниципальной собственности, в том числе разработка проектной документации</t>
  </si>
  <si>
    <t xml:space="preserve"> на капитальные вложения в объекты общего образования</t>
  </si>
  <si>
    <t>на строительство и реконструкция объектов коммунальной инфраструктуры</t>
  </si>
  <si>
    <t xml:space="preserve"> на обеспечение мероприятий по переселению граждан из аварийного жилищного фонда </t>
  </si>
  <si>
    <t>период 2020 и 2021 годов  от      " 27 " декабря 2018 г. № 126</t>
  </si>
  <si>
    <t>Приложение № 6</t>
  </si>
  <si>
    <t xml:space="preserve"> "О внесении изменений  и дополнений в решение Совета депутатов от 27 декабря 2018 года № 126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</si>
  <si>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</si>
  <si>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Реализация мероприятий по обеспечению жильем молодых семей</t>
  </si>
  <si>
    <t>Софинансирование работ по капитальному ремонту и ремонту автомобильных дорог общего пользования местного значения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</si>
  <si>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</si>
  <si>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Предоставление доступа к электронным сервисам цифровой инфраструктуры в сфере жилищно-коммунального хозяйства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</si>
  <si>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</si>
  <si>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Реализация программ формирования современной городской среды в части ремонта дворовых территорий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</si>
  <si>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</si>
  <si>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 xml:space="preserve">                                                                                                                                                                                                       Расходы бюджета Талдомского городского округа  на 2019 год за счет средств субсидий, перечисляемых из бюджета Московской области </t>
  </si>
  <si>
    <t>"О бюджете Талдомского городского округа на 2019 год и на  плановый период 2020-2021 годов"</t>
  </si>
  <si>
    <t xml:space="preserve">                                                                                                                                       от   "11" апреля  2019 года № 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</si>
</sst>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2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17" fillId="0" borderId="0" xfId="0" applyFont="1"/>
    <xf numFmtId="165" fontId="10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/>
    <xf numFmtId="0" fontId="1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5" fillId="2" borderId="2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2" fillId="0" borderId="0" xfId="0" applyFont="1" applyAlignment="1"/>
    <xf numFmtId="0" fontId="15" fillId="2" borderId="3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15" fillId="2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3"/>
  <sheetViews>
    <sheetView tabSelected="1" view="pageBreakPreview" zoomScale="40" zoomScaleNormal="75" zoomScaleSheetLayoutView="40" workbookViewId="0">
      <selection activeCell="A8" sqref="A8:AB8"/>
    </sheetView>
  </sheetViews>
  <sheetFormatPr defaultColWidth="9.109375" defaultRowHeight="15"/>
  <cols>
    <col min="1" max="1" width="69.109375" style="1" customWidth="1"/>
    <col min="2" max="2" width="49.886718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37.44140625" style="1" customWidth="1"/>
    <col min="12" max="12" width="43.109375" style="1" customWidth="1"/>
    <col min="13" max="26" width="37.44140625" style="1" customWidth="1"/>
    <col min="27" max="27" width="45.77734375" style="1" customWidth="1"/>
    <col min="28" max="28" width="37.6640625" style="1" customWidth="1"/>
    <col min="29" max="16384" width="9.109375" style="4"/>
  </cols>
  <sheetData>
    <row r="1" spans="1:28" ht="43.8" customHeight="1"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21" t="s">
        <v>30</v>
      </c>
      <c r="AB1" s="21"/>
    </row>
    <row r="2" spans="1:28" ht="43.8" customHeight="1">
      <c r="O2" s="21" t="s">
        <v>12</v>
      </c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ht="43.8" customHeight="1">
      <c r="O3" s="21" t="s">
        <v>31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spans="1:28" ht="43.8" customHeight="1">
      <c r="O4" s="21" t="s">
        <v>41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28" ht="43.8" customHeight="1">
      <c r="O5" s="21" t="s">
        <v>42</v>
      </c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1:28" ht="43.8" customHeight="1"/>
    <row r="7" spans="1:28" s="3" customFormat="1" ht="28.2">
      <c r="A7" s="12"/>
      <c r="B7" s="12"/>
      <c r="C7" s="23" t="s">
        <v>7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spans="1:28" s="3" customFormat="1" ht="34.799999999999997" customHeight="1">
      <c r="A8" s="23" t="s">
        <v>12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</row>
    <row r="9" spans="1:28" s="3" customFormat="1" ht="47.4" customHeight="1">
      <c r="A9" s="23" t="s">
        <v>13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spans="1:28" s="3" customFormat="1" ht="27.6" hidden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3" customFormat="1" ht="51.6" customHeight="1">
      <c r="A11" s="12"/>
      <c r="B11" s="13"/>
      <c r="C11" s="37" t="s">
        <v>29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83.4" customHeight="1">
      <c r="A14" s="29" t="s">
        <v>40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</row>
    <row r="15" spans="1:28" ht="22.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4" t="s">
        <v>11</v>
      </c>
    </row>
    <row r="16" spans="1:28" s="6" customFormat="1" ht="49.8" customHeight="1">
      <c r="A16" s="41" t="s">
        <v>5</v>
      </c>
      <c r="B16" s="41" t="s">
        <v>6</v>
      </c>
      <c r="C16" s="43" t="s">
        <v>1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</row>
    <row r="17" spans="1:28" s="6" customFormat="1" ht="258" customHeight="1">
      <c r="A17" s="42"/>
      <c r="B17" s="42"/>
      <c r="C17" s="27" t="s">
        <v>2</v>
      </c>
      <c r="D17" s="27" t="s">
        <v>27</v>
      </c>
      <c r="E17" s="27" t="s">
        <v>8</v>
      </c>
      <c r="F17" s="31" t="s">
        <v>18</v>
      </c>
      <c r="G17" s="27" t="s">
        <v>17</v>
      </c>
      <c r="H17" s="31" t="s">
        <v>20</v>
      </c>
      <c r="I17" s="27" t="s">
        <v>16</v>
      </c>
      <c r="J17" s="25" t="s">
        <v>9</v>
      </c>
      <c r="K17" s="25" t="s">
        <v>15</v>
      </c>
      <c r="L17" s="27" t="s">
        <v>23</v>
      </c>
      <c r="M17" s="33" t="s">
        <v>19</v>
      </c>
      <c r="N17" s="33" t="s">
        <v>21</v>
      </c>
      <c r="O17" s="33" t="s">
        <v>22</v>
      </c>
      <c r="P17" s="33" t="s">
        <v>24</v>
      </c>
      <c r="Q17" s="33" t="s">
        <v>25</v>
      </c>
      <c r="R17" s="33" t="s">
        <v>26</v>
      </c>
      <c r="S17" s="33" t="s">
        <v>32</v>
      </c>
      <c r="T17" s="33" t="s">
        <v>33</v>
      </c>
      <c r="U17" s="33" t="s">
        <v>34</v>
      </c>
      <c r="V17" s="33" t="s">
        <v>35</v>
      </c>
      <c r="W17" s="33" t="s">
        <v>36</v>
      </c>
      <c r="X17" s="33" t="s">
        <v>37</v>
      </c>
      <c r="Y17" s="33" t="s">
        <v>38</v>
      </c>
      <c r="Z17" s="33" t="s">
        <v>39</v>
      </c>
      <c r="AA17" s="33" t="s">
        <v>28</v>
      </c>
      <c r="AB17" s="25" t="s">
        <v>4</v>
      </c>
    </row>
    <row r="18" spans="1:28" s="6" customFormat="1" ht="137.4" customHeight="1">
      <c r="A18" s="42"/>
      <c r="B18" s="42"/>
      <c r="C18" s="38"/>
      <c r="D18" s="28"/>
      <c r="E18" s="28"/>
      <c r="F18" s="32"/>
      <c r="G18" s="28"/>
      <c r="H18" s="32"/>
      <c r="I18" s="28"/>
      <c r="J18" s="26"/>
      <c r="K18" s="26"/>
      <c r="L18" s="28"/>
      <c r="M18" s="36"/>
      <c r="N18" s="34"/>
      <c r="O18" s="34"/>
      <c r="P18" s="34"/>
      <c r="Q18" s="34"/>
      <c r="R18" s="34"/>
      <c r="S18" s="40"/>
      <c r="T18" s="40"/>
      <c r="U18" s="40"/>
      <c r="V18" s="40"/>
      <c r="W18" s="40"/>
      <c r="X18" s="40"/>
      <c r="Y18" s="40"/>
      <c r="Z18" s="40"/>
      <c r="AA18" s="34"/>
      <c r="AB18" s="25"/>
    </row>
    <row r="19" spans="1:28" ht="29.4" customHeight="1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  <c r="Q19" s="15">
        <v>17</v>
      </c>
      <c r="R19" s="15">
        <v>18</v>
      </c>
      <c r="S19" s="15">
        <v>19</v>
      </c>
      <c r="T19" s="15">
        <v>20</v>
      </c>
      <c r="U19" s="15">
        <v>21</v>
      </c>
      <c r="V19" s="15">
        <v>22</v>
      </c>
      <c r="W19" s="15">
        <v>23</v>
      </c>
      <c r="X19" s="15">
        <v>24</v>
      </c>
      <c r="Y19" s="15">
        <v>25</v>
      </c>
      <c r="Z19" s="15">
        <v>26</v>
      </c>
      <c r="AA19" s="15">
        <v>27</v>
      </c>
      <c r="AB19" s="15">
        <v>28</v>
      </c>
    </row>
    <row r="20" spans="1:28" s="5" customFormat="1" ht="200.4" customHeight="1">
      <c r="A20" s="7" t="s">
        <v>14</v>
      </c>
      <c r="B20" s="8">
        <f>SUM(C20:AB20)</f>
        <v>577557.49275999994</v>
      </c>
      <c r="C20" s="9">
        <v>856</v>
      </c>
      <c r="D20" s="9">
        <v>53698</v>
      </c>
      <c r="E20" s="9"/>
      <c r="F20" s="9">
        <v>6532.5</v>
      </c>
      <c r="G20" s="9">
        <v>260</v>
      </c>
      <c r="H20" s="9"/>
      <c r="I20" s="9">
        <v>45958</v>
      </c>
      <c r="J20" s="9"/>
      <c r="K20" s="9"/>
      <c r="L20" s="8">
        <v>13928.94</v>
      </c>
      <c r="M20" s="8">
        <v>5412.52</v>
      </c>
      <c r="N20" s="9"/>
      <c r="O20" s="9">
        <v>1325</v>
      </c>
      <c r="P20" s="9"/>
      <c r="Q20" s="9">
        <v>2083</v>
      </c>
      <c r="R20" s="9">
        <v>12412</v>
      </c>
      <c r="S20" s="9"/>
      <c r="T20" s="9">
        <v>4407.8999999999996</v>
      </c>
      <c r="U20" s="9">
        <v>90860</v>
      </c>
      <c r="V20" s="9">
        <v>214523</v>
      </c>
      <c r="W20" s="9">
        <v>501</v>
      </c>
      <c r="X20" s="9"/>
      <c r="Y20" s="9">
        <v>4344.3</v>
      </c>
      <c r="Z20" s="8">
        <v>13133.45</v>
      </c>
      <c r="AA20" s="19">
        <v>107321.88275999999</v>
      </c>
      <c r="AB20" s="9"/>
    </row>
    <row r="21" spans="1:28" s="5" customFormat="1" ht="129" customHeight="1">
      <c r="A21" s="7" t="s">
        <v>3</v>
      </c>
      <c r="B21" s="8">
        <f>SUM(C21:AB21)</f>
        <v>9747.3350499999997</v>
      </c>
      <c r="C21" s="9"/>
      <c r="D21" s="9"/>
      <c r="E21" s="9">
        <v>2258</v>
      </c>
      <c r="F21" s="9"/>
      <c r="G21" s="9"/>
      <c r="H21" s="9"/>
      <c r="I21" s="9"/>
      <c r="J21" s="9">
        <v>0</v>
      </c>
      <c r="K21" s="9"/>
      <c r="L21" s="8"/>
      <c r="M21" s="9"/>
      <c r="N21" s="9"/>
      <c r="O21" s="9"/>
      <c r="P21" s="9"/>
      <c r="Q21" s="9"/>
      <c r="R21" s="9"/>
      <c r="S21" s="19">
        <v>4815.3350499999997</v>
      </c>
      <c r="T21" s="9"/>
      <c r="U21" s="9"/>
      <c r="V21" s="9"/>
      <c r="W21" s="9"/>
      <c r="X21" s="9">
        <v>561</v>
      </c>
      <c r="Y21" s="9"/>
      <c r="Z21" s="8"/>
      <c r="AA21" s="9"/>
      <c r="AB21" s="9">
        <v>2113</v>
      </c>
    </row>
    <row r="22" spans="1:28" s="5" customFormat="1" ht="234" customHeight="1">
      <c r="A22" s="10" t="s">
        <v>10</v>
      </c>
      <c r="B22" s="8">
        <f>SUM(C22:AB22)</f>
        <v>49052</v>
      </c>
      <c r="C22" s="9"/>
      <c r="D22" s="9"/>
      <c r="E22" s="9"/>
      <c r="F22" s="9"/>
      <c r="G22" s="9"/>
      <c r="H22" s="9">
        <v>10000</v>
      </c>
      <c r="I22" s="9"/>
      <c r="J22" s="9"/>
      <c r="K22" s="9">
        <v>4647.5</v>
      </c>
      <c r="L22" s="8"/>
      <c r="M22" s="9"/>
      <c r="N22" s="9">
        <v>4355</v>
      </c>
      <c r="O22" s="9"/>
      <c r="P22" s="9">
        <v>30049.5</v>
      </c>
      <c r="Q22" s="9"/>
      <c r="R22" s="9"/>
      <c r="S22" s="9"/>
      <c r="T22" s="9"/>
      <c r="U22" s="9"/>
      <c r="V22" s="9"/>
      <c r="W22" s="9"/>
      <c r="X22" s="9"/>
      <c r="Y22" s="9"/>
      <c r="Z22" s="8"/>
      <c r="AA22" s="9"/>
      <c r="AB22" s="9"/>
    </row>
    <row r="23" spans="1:28" s="5" customFormat="1" ht="114" customHeight="1">
      <c r="A23" s="11" t="s">
        <v>0</v>
      </c>
      <c r="B23" s="19">
        <f>SUM(B20:B22)</f>
        <v>636356.82780999993</v>
      </c>
      <c r="C23" s="16">
        <f t="shared" ref="C23:AB23" si="0">SUM(C20:C22)</f>
        <v>856</v>
      </c>
      <c r="D23" s="16">
        <f t="shared" si="0"/>
        <v>53698</v>
      </c>
      <c r="E23" s="16">
        <f t="shared" si="0"/>
        <v>2258</v>
      </c>
      <c r="F23" s="16">
        <f t="shared" si="0"/>
        <v>6532.5</v>
      </c>
      <c r="G23" s="16">
        <f t="shared" si="0"/>
        <v>260</v>
      </c>
      <c r="H23" s="16">
        <f t="shared" si="0"/>
        <v>10000</v>
      </c>
      <c r="I23" s="16">
        <f t="shared" si="0"/>
        <v>45958</v>
      </c>
      <c r="J23" s="16">
        <f t="shared" si="0"/>
        <v>0</v>
      </c>
      <c r="K23" s="16">
        <f t="shared" si="0"/>
        <v>4647.5</v>
      </c>
      <c r="L23" s="17">
        <f t="shared" si="0"/>
        <v>13928.94</v>
      </c>
      <c r="M23" s="17">
        <f t="shared" si="0"/>
        <v>5412.52</v>
      </c>
      <c r="N23" s="16">
        <f t="shared" si="0"/>
        <v>4355</v>
      </c>
      <c r="O23" s="16">
        <f t="shared" si="0"/>
        <v>1325</v>
      </c>
      <c r="P23" s="16">
        <f t="shared" si="0"/>
        <v>30049.5</v>
      </c>
      <c r="Q23" s="16">
        <f t="shared" si="0"/>
        <v>2083</v>
      </c>
      <c r="R23" s="16">
        <f t="shared" si="0"/>
        <v>12412</v>
      </c>
      <c r="S23" s="20">
        <f t="shared" ref="S23:Z23" si="1">SUM(S20:S22)</f>
        <v>4815.3350499999997</v>
      </c>
      <c r="T23" s="16">
        <f t="shared" si="1"/>
        <v>4407.8999999999996</v>
      </c>
      <c r="U23" s="16">
        <f t="shared" si="1"/>
        <v>90860</v>
      </c>
      <c r="V23" s="16">
        <f t="shared" si="1"/>
        <v>214523</v>
      </c>
      <c r="W23" s="16">
        <f t="shared" si="1"/>
        <v>501</v>
      </c>
      <c r="X23" s="16">
        <f t="shared" si="1"/>
        <v>561</v>
      </c>
      <c r="Y23" s="16">
        <f t="shared" si="1"/>
        <v>4344.3</v>
      </c>
      <c r="Z23" s="17">
        <f t="shared" si="1"/>
        <v>13133.45</v>
      </c>
      <c r="AA23" s="20">
        <f t="shared" si="0"/>
        <v>107321.88275999999</v>
      </c>
      <c r="AB23" s="16">
        <f t="shared" si="0"/>
        <v>2113</v>
      </c>
    </row>
  </sheetData>
  <mergeCells count="39">
    <mergeCell ref="A16:A18"/>
    <mergeCell ref="B16:B18"/>
    <mergeCell ref="C16:AB16"/>
    <mergeCell ref="P17:P18"/>
    <mergeCell ref="Q17:Q18"/>
    <mergeCell ref="S17:S18"/>
    <mergeCell ref="Y17:Y18"/>
    <mergeCell ref="Z17:Z18"/>
    <mergeCell ref="U17:U18"/>
    <mergeCell ref="AA17:AA18"/>
    <mergeCell ref="D17:D18"/>
    <mergeCell ref="AB17:AB18"/>
    <mergeCell ref="C17:C18"/>
    <mergeCell ref="O4:AB4"/>
    <mergeCell ref="O5:AB5"/>
    <mergeCell ref="V17:V18"/>
    <mergeCell ref="W17:W18"/>
    <mergeCell ref="X17:X18"/>
    <mergeCell ref="T17:T18"/>
    <mergeCell ref="AA1:AB1"/>
    <mergeCell ref="A9:AB9"/>
    <mergeCell ref="A14:AB14"/>
    <mergeCell ref="G17:G18"/>
    <mergeCell ref="H17:H18"/>
    <mergeCell ref="N17:N18"/>
    <mergeCell ref="O17:O18"/>
    <mergeCell ref="A8:AB8"/>
    <mergeCell ref="R17:R18"/>
    <mergeCell ref="I17:I18"/>
    <mergeCell ref="O2:AB2"/>
    <mergeCell ref="O3:AB3"/>
    <mergeCell ref="C7:AB7"/>
    <mergeCell ref="J17:J18"/>
    <mergeCell ref="K17:K18"/>
    <mergeCell ref="L17:L18"/>
    <mergeCell ref="M17:M18"/>
    <mergeCell ref="E17:E18"/>
    <mergeCell ref="F17:F18"/>
    <mergeCell ref="C11:AB11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2019-04-09T04:32:34Z</cp:lastPrinted>
  <dcterms:created xsi:type="dcterms:W3CDTF">2007-11-19T13:09:23Z</dcterms:created>
  <dcterms:modified xsi:type="dcterms:W3CDTF">2019-05-06T07:16:21Z</dcterms:modified>
</cp:coreProperties>
</file>